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450" yWindow="600" windowWidth="20040" windowHeight="10920" tabRatio="749"/>
  </bookViews>
  <sheets>
    <sheet name="Adidas" sheetId="1" r:id="rId1"/>
  </sheets>
  <definedNames>
    <definedName name="_xlnm.Print_Titles" localSheetId="0">Adidas!$1:$5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  <c r="AB8" i="1"/>
  <c r="AB9" i="1"/>
  <c r="AB10" i="1"/>
  <c r="AB11" i="1"/>
  <c r="AB12" i="1"/>
  <c r="AB13" i="1"/>
  <c r="AB14" i="1"/>
  <c r="AB15" i="1"/>
  <c r="AB16" i="1"/>
  <c r="AB17" i="1"/>
  <c r="AB18" i="1"/>
  <c r="AB6" i="1"/>
  <c r="AB19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<sst xmlns="http://schemas.openxmlformats.org/spreadsheetml/2006/main" count="63" uniqueCount="36">
  <si>
    <t>UK</t>
  </si>
  <si>
    <t>UK C-K (Junior)</t>
  </si>
  <si>
    <t>UK - EU</t>
  </si>
  <si>
    <t>UK C-K (Junior) - EU</t>
  </si>
  <si>
    <t>EG4226</t>
  </si>
  <si>
    <t>FZ3438</t>
  </si>
  <si>
    <t>FX6231</t>
  </si>
  <si>
    <t>HQ1462</t>
  </si>
  <si>
    <t>M20324</t>
  </si>
  <si>
    <t>M20325</t>
  </si>
  <si>
    <t>M20327</t>
  </si>
  <si>
    <t>S75104</t>
  </si>
  <si>
    <t>FV5361</t>
  </si>
  <si>
    <t>FY2116</t>
  </si>
  <si>
    <t>EG9734</t>
  </si>
  <si>
    <t>B23641</t>
  </si>
  <si>
    <t>C77154</t>
  </si>
  <si>
    <t>ADIDAS GRAND COURT WMN</t>
  </si>
  <si>
    <t>ADIDAS MULTIX</t>
  </si>
  <si>
    <t>ADIDAS MULTIX J</t>
  </si>
  <si>
    <t>ADIDAS PUREBOOST 22</t>
  </si>
  <si>
    <t>ADIDAS STAN SMITH LEATHER</t>
  </si>
  <si>
    <t>ADIDAS SWIFT RUN RF</t>
  </si>
  <si>
    <t>ADIDAS SWIFT RUN X</t>
  </si>
  <si>
    <t>ADIDAS TEAM COURT</t>
  </si>
  <si>
    <t>ADIDAS SUPERSTAR Foundation Jr</t>
  </si>
  <si>
    <t>ADIDAS SUPERSTAR Jr</t>
  </si>
  <si>
    <t>Photo</t>
  </si>
  <si>
    <t>SKU</t>
  </si>
  <si>
    <t>Description</t>
  </si>
  <si>
    <t>ADULT</t>
  </si>
  <si>
    <t>KIDS</t>
  </si>
  <si>
    <t>WHS</t>
  </si>
  <si>
    <t>RRP</t>
  </si>
  <si>
    <t>Qty.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</si>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</sst>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_-[$€]\ * #,##0.00_-;\-[$€]\ * #,##0.00_-;_-[$€]\ * &quot;-&quot;??_-;_-@_-"/>
    <numFmt numFmtId="167" formatCode="_-* #,##0.00\ [$€-407]_-;\-* #,##0.00\ [$€-407]_-;_-* &quot;-&quot;??\ [$€-407]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</cellXfs>
  <cellStyles count="15">
    <cellStyle name="Euro" xfId="1"/>
    <cellStyle name="Excel Built-in Normal" xfId="2"/>
    <cellStyle name="Migliaia 2" xfId="5"/>
    <cellStyle name="Migliaia 2 2" xfId="14"/>
    <cellStyle name="Migliaia 3" xfId="12"/>
    <cellStyle name="Migliaia 4" xfId="10"/>
    <cellStyle name="Migliaia 5" xfId="8"/>
    <cellStyle name="Migliaia 6" xfId="7"/>
    <cellStyle name="Normal" xfId="0" builtinId="0"/>
    <cellStyle name="Normale 149 2" xfId="3"/>
    <cellStyle name="Normale 149 2 2" xfId="6"/>
    <cellStyle name="Normale 149 2 3" xfId="13"/>
    <cellStyle name="Normale 149 2 4" xfId="11"/>
    <cellStyle name="Normale 149 2 5" xfId="9"/>
    <cellStyle name="Normale_Foglio1" xfId="4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tabSelected="1" zoomScale="80" zoomScaleNormal="80" workbookViewId="0">
      <pane ySplit="5" topLeftCell="A6" activePane="bottomLeft" state="frozen"/>
      <selection pane="bottomLeft" activeCell="E1" sqref="E1:E1048576"/>
    </sheetView>
  </sheetViews>
  <sheetFormatPr defaultColWidth="11.42578125" defaultRowHeight="15.75" x14ac:dyDescent="0.2"/>
  <cols>
    <col min="1" max="1" width="22.28515625" style="2" customWidth="1"/>
    <col min="2" max="2" width="8.42578125" style="5" bestFit="1" customWidth="1"/>
    <col min="3" max="3" width="33.85546875" style="5" bestFit="1" customWidth="1"/>
    <col min="4" max="4" width="7.140625" style="5" bestFit="1" customWidth="1"/>
    <col min="5" max="5" width="10" style="12" bestFit="1" customWidth="1"/>
    <col min="6" max="6" width="10.140625" style="12" bestFit="1" customWidth="1"/>
    <col min="7" max="7" width="19.42578125" style="2" bestFit="1" customWidth="1"/>
    <col min="8" max="8" width="4.28515625" style="2" bestFit="1" customWidth="1"/>
    <col min="9" max="9" width="9.28515625" style="2" customWidth="1"/>
    <col min="10" max="10" width="9.7109375" style="2" customWidth="1"/>
    <col min="11" max="11" width="10.28515625" style="2" customWidth="1"/>
    <col min="12" max="12" width="9.28515625" style="2" customWidth="1"/>
    <col min="13" max="13" width="9" style="2" customWidth="1"/>
    <col min="14" max="14" width="8.5703125" style="2" customWidth="1"/>
    <col min="15" max="15" width="9.28515625" style="2" customWidth="1"/>
    <col min="16" max="17" width="9" style="2" customWidth="1"/>
    <col min="18" max="19" width="9.28515625" style="2" customWidth="1"/>
    <col min="20" max="20" width="4.28515625" style="2" bestFit="1" customWidth="1"/>
    <col min="21" max="22" width="9.140625" style="2" customWidth="1"/>
    <col min="23" max="23" width="5.5703125" style="2" customWidth="1"/>
    <col min="24" max="24" width="9.85546875" style="2" customWidth="1"/>
    <col min="25" max="25" width="8.85546875" style="2" customWidth="1"/>
    <col min="26" max="26" width="5.42578125" style="2" bestFit="1" customWidth="1"/>
    <col min="27" max="27" width="9.140625" style="2" customWidth="1"/>
    <col min="28" max="28" width="8" style="2" customWidth="1"/>
    <col min="29" max="16384" width="11.42578125" style="2"/>
  </cols>
  <sheetData>
    <row r="1" spans="1:28" ht="25.5" customHeight="1" x14ac:dyDescent="0.2">
      <c r="A1" s="14" t="s">
        <v>27</v>
      </c>
      <c r="B1" s="14" t="s">
        <v>28</v>
      </c>
      <c r="C1" s="14" t="s">
        <v>29</v>
      </c>
      <c r="D1" s="14" t="s">
        <v>35</v>
      </c>
      <c r="E1" s="15" t="s">
        <v>32</v>
      </c>
      <c r="F1" s="15" t="s">
        <v>33</v>
      </c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4" t="s">
        <v>34</v>
      </c>
    </row>
    <row r="2" spans="1:28" ht="13.5" customHeight="1" x14ac:dyDescent="0.2">
      <c r="A2" s="14"/>
      <c r="B2" s="14"/>
      <c r="C2" s="14"/>
      <c r="D2" s="14"/>
      <c r="E2" s="15"/>
      <c r="F2" s="15"/>
      <c r="G2" s="8" t="s">
        <v>0</v>
      </c>
      <c r="H2" s="9">
        <v>3.5</v>
      </c>
      <c r="I2" s="8">
        <v>4</v>
      </c>
      <c r="J2" s="9">
        <v>4.5</v>
      </c>
      <c r="K2" s="8">
        <v>5</v>
      </c>
      <c r="L2" s="9">
        <v>5.5</v>
      </c>
      <c r="M2" s="8">
        <v>6</v>
      </c>
      <c r="N2" s="9">
        <v>6.5</v>
      </c>
      <c r="O2" s="8">
        <v>7</v>
      </c>
      <c r="P2" s="8">
        <v>7.5</v>
      </c>
      <c r="Q2" s="8">
        <v>8</v>
      </c>
      <c r="R2" s="8">
        <v>8.5</v>
      </c>
      <c r="S2" s="8">
        <v>9</v>
      </c>
      <c r="T2" s="8">
        <v>9.5</v>
      </c>
      <c r="U2" s="8">
        <v>10</v>
      </c>
      <c r="V2" s="8">
        <v>10.5</v>
      </c>
      <c r="W2" s="8">
        <v>11</v>
      </c>
      <c r="X2" s="8">
        <v>11.5</v>
      </c>
      <c r="Y2" s="8">
        <v>12</v>
      </c>
      <c r="Z2" s="8">
        <v>12.5</v>
      </c>
      <c r="AA2" s="8">
        <v>13</v>
      </c>
      <c r="AB2" s="14"/>
    </row>
    <row r="3" spans="1:28" ht="13.5" customHeight="1" x14ac:dyDescent="0.2">
      <c r="A3" s="14"/>
      <c r="B3" s="14"/>
      <c r="C3" s="14"/>
      <c r="D3" s="14"/>
      <c r="E3" s="15"/>
      <c r="F3" s="15"/>
      <c r="G3" s="8" t="s">
        <v>2</v>
      </c>
      <c r="H3" s="8">
        <v>36</v>
      </c>
      <c r="I3" s="10">
        <v>36.666666666666664</v>
      </c>
      <c r="J3" s="10">
        <v>37.333333333333336</v>
      </c>
      <c r="K3" s="8">
        <v>38</v>
      </c>
      <c r="L3" s="10">
        <v>38.666666666666664</v>
      </c>
      <c r="M3" s="10">
        <v>39.333333333333336</v>
      </c>
      <c r="N3" s="8">
        <v>40</v>
      </c>
      <c r="O3" s="10">
        <v>40.666666666666664</v>
      </c>
      <c r="P3" s="10">
        <v>41.333333333333336</v>
      </c>
      <c r="Q3" s="8">
        <v>42</v>
      </c>
      <c r="R3" s="10">
        <v>42.666666666666664</v>
      </c>
      <c r="S3" s="10">
        <v>43.333333333333336</v>
      </c>
      <c r="T3" s="8">
        <v>44</v>
      </c>
      <c r="U3" s="10">
        <v>44.666666666666664</v>
      </c>
      <c r="V3" s="10">
        <v>45.333333333333336</v>
      </c>
      <c r="W3" s="8">
        <v>46</v>
      </c>
      <c r="X3" s="10">
        <v>46.666666666666664</v>
      </c>
      <c r="Y3" s="10">
        <v>47.333333333333336</v>
      </c>
      <c r="Z3" s="8">
        <v>48</v>
      </c>
      <c r="AA3" s="10">
        <v>48.66</v>
      </c>
      <c r="AB3" s="14"/>
    </row>
    <row r="4" spans="1:28" ht="13.5" customHeight="1" x14ac:dyDescent="0.2">
      <c r="A4" s="14"/>
      <c r="B4" s="14"/>
      <c r="C4" s="14"/>
      <c r="D4" s="14"/>
      <c r="E4" s="15"/>
      <c r="F4" s="15"/>
      <c r="G4" s="8" t="s">
        <v>1</v>
      </c>
      <c r="H4" s="8">
        <v>2.5</v>
      </c>
      <c r="I4" s="8">
        <v>3</v>
      </c>
      <c r="J4" s="8">
        <v>3.5</v>
      </c>
      <c r="K4" s="8">
        <v>4</v>
      </c>
      <c r="L4" s="8">
        <v>4.5</v>
      </c>
      <c r="M4" s="8">
        <v>5</v>
      </c>
      <c r="N4" s="8">
        <v>5.5</v>
      </c>
      <c r="O4" s="8">
        <v>6</v>
      </c>
      <c r="P4" s="8">
        <v>6.5</v>
      </c>
      <c r="Q4" s="8">
        <v>7</v>
      </c>
      <c r="R4" s="8">
        <v>7.5</v>
      </c>
      <c r="S4" s="8"/>
      <c r="T4" s="8"/>
      <c r="U4" s="8"/>
      <c r="V4" s="8"/>
      <c r="W4" s="8"/>
      <c r="X4" s="8"/>
      <c r="Y4" s="8"/>
      <c r="Z4" s="8"/>
      <c r="AA4" s="8"/>
      <c r="AB4" s="14"/>
    </row>
    <row r="5" spans="1:28" ht="13.5" customHeight="1" x14ac:dyDescent="0.2">
      <c r="A5" s="14"/>
      <c r="B5" s="14"/>
      <c r="C5" s="14"/>
      <c r="D5" s="14"/>
      <c r="E5" s="15"/>
      <c r="F5" s="15"/>
      <c r="G5" s="8" t="s">
        <v>3</v>
      </c>
      <c r="H5" s="8">
        <v>35</v>
      </c>
      <c r="I5" s="10">
        <v>35.5</v>
      </c>
      <c r="J5" s="8">
        <v>36</v>
      </c>
      <c r="K5" s="10">
        <v>36.659999999999997</v>
      </c>
      <c r="L5" s="10">
        <v>37.33</v>
      </c>
      <c r="M5" s="8">
        <v>38</v>
      </c>
      <c r="N5" s="10">
        <v>38.659999999999997</v>
      </c>
      <c r="O5" s="10">
        <v>39.33</v>
      </c>
      <c r="P5" s="8">
        <v>40</v>
      </c>
      <c r="Q5" s="10">
        <v>40.659999999999997</v>
      </c>
      <c r="R5" s="10">
        <v>41.33</v>
      </c>
      <c r="S5" s="10"/>
      <c r="T5" s="10"/>
      <c r="U5" s="10"/>
      <c r="V5" s="10"/>
      <c r="W5" s="10"/>
      <c r="X5" s="10"/>
      <c r="Y5" s="10"/>
      <c r="Z5" s="10"/>
      <c r="AA5" s="10"/>
      <c r="AB5" s="14"/>
    </row>
    <row r="6" spans="1:28" ht="117" customHeight="1" x14ac:dyDescent="0.2">
      <c r="A6" s="3" t="e" vm="1">
        <v>#VALUE!</v>
      </c>
      <c r="B6" s="13" t="s">
        <v>4</v>
      </c>
      <c r="C6" s="13" t="s">
        <v>17</v>
      </c>
      <c r="D6" s="6" t="s">
        <v>30</v>
      </c>
      <c r="E6" s="11">
        <v>39.5</v>
      </c>
      <c r="F6" s="11">
        <v>79</v>
      </c>
      <c r="G6" s="1" t="s">
        <v>0</v>
      </c>
      <c r="H6" s="3">
        <v>16</v>
      </c>
      <c r="I6" s="3">
        <v>22</v>
      </c>
      <c r="J6" s="3">
        <v>40</v>
      </c>
      <c r="K6" s="3">
        <v>60</v>
      </c>
      <c r="L6" s="3">
        <v>19</v>
      </c>
      <c r="M6" s="3">
        <v>3</v>
      </c>
      <c r="N6" s="3">
        <v>0</v>
      </c>
      <c r="O6" s="3">
        <v>0</v>
      </c>
      <c r="P6" s="3">
        <v>0</v>
      </c>
      <c r="Q6" s="3">
        <v>0</v>
      </c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SUM(H6:AA6)</f>
        <v>160</v>
      </c>
    </row>
    <row r="7" spans="1:28" ht="117" customHeight="1" x14ac:dyDescent="0.2">
      <c r="A7" s="3" t="e" vm="2">
        <v>#VALUE!</v>
      </c>
      <c r="B7" s="13" t="s">
        <v>5</v>
      </c>
      <c r="C7" s="13" t="s">
        <v>18</v>
      </c>
      <c r="D7" s="6" t="s">
        <v>30</v>
      </c>
      <c r="E7" s="11">
        <v>45</v>
      </c>
      <c r="F7" s="11">
        <v>90</v>
      </c>
      <c r="G7" s="1" t="s">
        <v>0</v>
      </c>
      <c r="H7" s="3">
        <v>49</v>
      </c>
      <c r="I7" s="3">
        <v>52</v>
      </c>
      <c r="J7" s="3">
        <v>78</v>
      </c>
      <c r="K7" s="3">
        <v>136</v>
      </c>
      <c r="L7" s="3">
        <v>83</v>
      </c>
      <c r="M7" s="3">
        <v>90</v>
      </c>
      <c r="N7" s="3">
        <v>93</v>
      </c>
      <c r="O7" s="3">
        <v>104</v>
      </c>
      <c r="P7" s="3">
        <v>77</v>
      </c>
      <c r="Q7" s="3">
        <v>76</v>
      </c>
      <c r="R7" s="3">
        <v>35</v>
      </c>
      <c r="S7" s="3">
        <v>59</v>
      </c>
      <c r="T7" s="3">
        <v>22</v>
      </c>
      <c r="U7" s="3">
        <v>13</v>
      </c>
      <c r="V7" s="3">
        <v>0</v>
      </c>
      <c r="W7" s="3">
        <v>0</v>
      </c>
      <c r="X7" s="3"/>
      <c r="Y7" s="3"/>
      <c r="Z7" s="3"/>
      <c r="AA7" s="3"/>
      <c r="AB7" s="4">
        <f t="shared" ref="AB7:AB18" si="0">SUM(H7:AA7)</f>
        <v>967</v>
      </c>
    </row>
    <row r="8" spans="1:28" ht="117" customHeight="1" x14ac:dyDescent="0.2">
      <c r="A8" s="3" t="e" vm="3">
        <v>#VALUE!</v>
      </c>
      <c r="B8" s="13" t="s">
        <v>6</v>
      </c>
      <c r="C8" s="13" t="s">
        <v>19</v>
      </c>
      <c r="D8" s="6" t="s">
        <v>30</v>
      </c>
      <c r="E8" s="11">
        <v>32.5</v>
      </c>
      <c r="F8" s="11">
        <v>65</v>
      </c>
      <c r="G8" s="1" t="s">
        <v>0</v>
      </c>
      <c r="H8" s="3">
        <v>8</v>
      </c>
      <c r="I8" s="3">
        <v>19</v>
      </c>
      <c r="J8" s="3">
        <v>51</v>
      </c>
      <c r="K8" s="3">
        <v>55</v>
      </c>
      <c r="L8" s="3">
        <v>28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161</v>
      </c>
    </row>
    <row r="9" spans="1:28" ht="117" customHeight="1" x14ac:dyDescent="0.2">
      <c r="A9" s="3" t="e" vm="4">
        <v>#VALUE!</v>
      </c>
      <c r="B9" s="13" t="s">
        <v>7</v>
      </c>
      <c r="C9" s="13" t="s">
        <v>20</v>
      </c>
      <c r="D9" s="6" t="s">
        <v>30</v>
      </c>
      <c r="E9" s="11">
        <v>65</v>
      </c>
      <c r="F9" s="11">
        <v>130</v>
      </c>
      <c r="G9" s="1" t="s">
        <v>0</v>
      </c>
      <c r="H9" s="3">
        <v>6</v>
      </c>
      <c r="I9" s="3">
        <v>7</v>
      </c>
      <c r="J9" s="3">
        <v>15</v>
      </c>
      <c r="K9" s="3">
        <v>26</v>
      </c>
      <c r="L9" s="3">
        <v>14</v>
      </c>
      <c r="M9" s="3">
        <v>24</v>
      </c>
      <c r="N9" s="3">
        <v>12</v>
      </c>
      <c r="O9" s="3">
        <v>8</v>
      </c>
      <c r="P9" s="3">
        <v>8</v>
      </c>
      <c r="Q9" s="3">
        <v>0</v>
      </c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120</v>
      </c>
    </row>
    <row r="10" spans="1:28" ht="117" customHeight="1" x14ac:dyDescent="0.2">
      <c r="A10" s="3" t="e" vm="5">
        <v>#VALUE!</v>
      </c>
      <c r="B10" s="13" t="s">
        <v>8</v>
      </c>
      <c r="C10" s="13" t="s">
        <v>21</v>
      </c>
      <c r="D10" s="6" t="s">
        <v>30</v>
      </c>
      <c r="E10" s="11">
        <v>55</v>
      </c>
      <c r="F10" s="11">
        <v>110</v>
      </c>
      <c r="G10" s="1" t="s">
        <v>0</v>
      </c>
      <c r="H10" s="3">
        <v>200</v>
      </c>
      <c r="I10" s="3">
        <v>228</v>
      </c>
      <c r="J10" s="3">
        <v>56</v>
      </c>
      <c r="K10" s="3">
        <v>168</v>
      </c>
      <c r="L10" s="3">
        <v>115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/>
      <c r="Y10" s="3"/>
      <c r="Z10" s="3"/>
      <c r="AA10" s="3"/>
      <c r="AB10" s="4">
        <f t="shared" si="0"/>
        <v>767</v>
      </c>
    </row>
    <row r="11" spans="1:28" ht="117" customHeight="1" x14ac:dyDescent="0.2">
      <c r="A11" s="3" t="e" vm="6">
        <v>#VALUE!</v>
      </c>
      <c r="B11" s="13" t="s">
        <v>9</v>
      </c>
      <c r="C11" s="13" t="s">
        <v>21</v>
      </c>
      <c r="D11" s="6" t="s">
        <v>30</v>
      </c>
      <c r="E11" s="11">
        <v>55</v>
      </c>
      <c r="F11" s="11">
        <v>110</v>
      </c>
      <c r="G11" s="1" t="s">
        <v>0</v>
      </c>
      <c r="H11" s="3">
        <v>42</v>
      </c>
      <c r="I11" s="3">
        <v>57</v>
      </c>
      <c r="J11" s="3">
        <v>26</v>
      </c>
      <c r="K11" s="3">
        <v>59</v>
      </c>
      <c r="L11" s="3">
        <v>25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/>
      <c r="Y11" s="3"/>
      <c r="Z11" s="3"/>
      <c r="AA11" s="3"/>
      <c r="AB11" s="4">
        <f t="shared" si="0"/>
        <v>209</v>
      </c>
    </row>
    <row r="12" spans="1:28" ht="117" customHeight="1" x14ac:dyDescent="0.2">
      <c r="A12" s="3" t="e" vm="7">
        <v>#VALUE!</v>
      </c>
      <c r="B12" s="13" t="s">
        <v>10</v>
      </c>
      <c r="C12" s="13" t="s">
        <v>21</v>
      </c>
      <c r="D12" s="6" t="s">
        <v>30</v>
      </c>
      <c r="E12" s="11">
        <v>55</v>
      </c>
      <c r="F12" s="11">
        <v>110</v>
      </c>
      <c r="G12" s="1" t="s">
        <v>0</v>
      </c>
      <c r="H12" s="3">
        <v>36</v>
      </c>
      <c r="I12" s="3">
        <v>31</v>
      </c>
      <c r="J12" s="3">
        <v>40</v>
      </c>
      <c r="K12" s="3">
        <v>41</v>
      </c>
      <c r="L12" s="3">
        <v>22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/>
      <c r="Y12" s="3"/>
      <c r="Z12" s="3"/>
      <c r="AA12" s="3"/>
      <c r="AB12" s="4">
        <f t="shared" si="0"/>
        <v>170</v>
      </c>
    </row>
    <row r="13" spans="1:28" ht="117" customHeight="1" x14ac:dyDescent="0.2">
      <c r="A13" s="3" t="e" vm="8">
        <v>#VALUE!</v>
      </c>
      <c r="B13" s="13" t="s">
        <v>11</v>
      </c>
      <c r="C13" s="13" t="s">
        <v>21</v>
      </c>
      <c r="D13" s="6" t="s">
        <v>30</v>
      </c>
      <c r="E13" s="11">
        <v>55</v>
      </c>
      <c r="F13" s="11">
        <v>110</v>
      </c>
      <c r="G13" s="1" t="s">
        <v>0</v>
      </c>
      <c r="H13" s="3">
        <v>124</v>
      </c>
      <c r="I13" s="3">
        <v>105</v>
      </c>
      <c r="J13" s="3">
        <v>0</v>
      </c>
      <c r="K13" s="3">
        <v>32</v>
      </c>
      <c r="L13" s="3">
        <v>9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/>
      <c r="Y13" s="3"/>
      <c r="Z13" s="3"/>
      <c r="AA13" s="3"/>
      <c r="AB13" s="4">
        <f t="shared" si="0"/>
        <v>270</v>
      </c>
    </row>
    <row r="14" spans="1:28" ht="117" customHeight="1" x14ac:dyDescent="0.2">
      <c r="A14" s="3" t="e" vm="9">
        <v>#VALUE!</v>
      </c>
      <c r="B14" s="13" t="s">
        <v>12</v>
      </c>
      <c r="C14" s="13" t="s">
        <v>22</v>
      </c>
      <c r="D14" s="6" t="s">
        <v>30</v>
      </c>
      <c r="E14" s="11">
        <v>35</v>
      </c>
      <c r="F14" s="11">
        <v>70</v>
      </c>
      <c r="G14" s="1" t="s">
        <v>0</v>
      </c>
      <c r="H14" s="3">
        <v>35</v>
      </c>
      <c r="I14" s="3">
        <v>57</v>
      </c>
      <c r="J14" s="3">
        <v>99</v>
      </c>
      <c r="K14" s="3">
        <v>171</v>
      </c>
      <c r="L14" s="3">
        <v>101</v>
      </c>
      <c r="M14" s="3">
        <v>162</v>
      </c>
      <c r="N14" s="3">
        <v>136</v>
      </c>
      <c r="O14" s="3">
        <v>119</v>
      </c>
      <c r="P14" s="3">
        <v>97</v>
      </c>
      <c r="Q14" s="3">
        <v>125</v>
      </c>
      <c r="R14" s="3">
        <v>78</v>
      </c>
      <c r="S14" s="3">
        <v>98</v>
      </c>
      <c r="T14" s="3">
        <v>45</v>
      </c>
      <c r="U14" s="3">
        <v>20</v>
      </c>
      <c r="V14" s="3">
        <v>10</v>
      </c>
      <c r="W14" s="3">
        <v>9</v>
      </c>
      <c r="X14" s="3"/>
      <c r="Y14" s="3"/>
      <c r="Z14" s="3"/>
      <c r="AA14" s="3"/>
      <c r="AB14" s="4">
        <f t="shared" si="0"/>
        <v>1362</v>
      </c>
    </row>
    <row r="15" spans="1:28" ht="117" customHeight="1" x14ac:dyDescent="0.2">
      <c r="A15" s="3" t="e" vm="10">
        <v>#VALUE!</v>
      </c>
      <c r="B15" s="13" t="s">
        <v>13</v>
      </c>
      <c r="C15" s="13" t="s">
        <v>23</v>
      </c>
      <c r="D15" s="6" t="s">
        <v>30</v>
      </c>
      <c r="E15" s="11">
        <v>45</v>
      </c>
      <c r="F15" s="11">
        <v>90</v>
      </c>
      <c r="G15" s="1" t="s">
        <v>0</v>
      </c>
      <c r="H15" s="3">
        <v>21</v>
      </c>
      <c r="I15" s="3">
        <v>31</v>
      </c>
      <c r="J15" s="3">
        <v>47</v>
      </c>
      <c r="K15" s="3">
        <v>87</v>
      </c>
      <c r="L15" s="3">
        <v>48</v>
      </c>
      <c r="M15" s="3">
        <v>46</v>
      </c>
      <c r="N15" s="3">
        <v>56</v>
      </c>
      <c r="O15" s="3">
        <v>21</v>
      </c>
      <c r="P15" s="3">
        <v>37</v>
      </c>
      <c r="Q15" s="3">
        <v>46</v>
      </c>
      <c r="R15" s="3">
        <v>9</v>
      </c>
      <c r="S15" s="3">
        <v>23</v>
      </c>
      <c r="T15" s="3">
        <v>0</v>
      </c>
      <c r="U15" s="3">
        <v>0</v>
      </c>
      <c r="V15" s="3">
        <v>0</v>
      </c>
      <c r="W15" s="3">
        <v>0</v>
      </c>
      <c r="X15" s="3"/>
      <c r="Y15" s="3"/>
      <c r="Z15" s="3"/>
      <c r="AA15" s="3"/>
      <c r="AB15" s="4">
        <f t="shared" si="0"/>
        <v>472</v>
      </c>
    </row>
    <row r="16" spans="1:28" ht="117" customHeight="1" x14ac:dyDescent="0.2">
      <c r="A16" s="3" t="e" vm="11">
        <v>#VALUE!</v>
      </c>
      <c r="B16" s="13" t="s">
        <v>14</v>
      </c>
      <c r="C16" s="13" t="s">
        <v>24</v>
      </c>
      <c r="D16" s="6" t="s">
        <v>30</v>
      </c>
      <c r="E16" s="11">
        <v>54</v>
      </c>
      <c r="F16" s="11">
        <v>108</v>
      </c>
      <c r="G16" s="1" t="s">
        <v>0</v>
      </c>
      <c r="H16" s="3">
        <v>13</v>
      </c>
      <c r="I16" s="3">
        <v>21</v>
      </c>
      <c r="J16" s="3">
        <v>30</v>
      </c>
      <c r="K16" s="3">
        <v>63</v>
      </c>
      <c r="L16" s="3">
        <v>41</v>
      </c>
      <c r="M16" s="3">
        <v>28</v>
      </c>
      <c r="N16" s="3">
        <v>30</v>
      </c>
      <c r="O16" s="3">
        <v>19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/>
      <c r="Y16" s="3"/>
      <c r="Z16" s="3"/>
      <c r="AA16" s="3"/>
      <c r="AB16" s="4">
        <f t="shared" si="0"/>
        <v>245</v>
      </c>
    </row>
    <row r="17" spans="1:28" ht="120.75" customHeight="1" x14ac:dyDescent="0.2">
      <c r="A17" s="3" t="e" vm="12">
        <v>#VALUE!</v>
      </c>
      <c r="B17" s="13" t="s">
        <v>15</v>
      </c>
      <c r="C17" s="13" t="s">
        <v>25</v>
      </c>
      <c r="D17" s="6" t="s">
        <v>31</v>
      </c>
      <c r="E17" s="11">
        <v>40</v>
      </c>
      <c r="F17" s="11">
        <v>80</v>
      </c>
      <c r="G17" s="1" t="s">
        <v>1</v>
      </c>
      <c r="H17" s="3"/>
      <c r="I17" s="3">
        <v>106</v>
      </c>
      <c r="J17" s="3">
        <v>120</v>
      </c>
      <c r="K17" s="3">
        <v>138</v>
      </c>
      <c r="L17" s="3">
        <v>0</v>
      </c>
      <c r="M17" s="3">
        <v>0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364</v>
      </c>
    </row>
    <row r="18" spans="1:28" ht="120.75" customHeight="1" x14ac:dyDescent="0.2">
      <c r="A18" s="3" t="e" vm="13">
        <v>#VALUE!</v>
      </c>
      <c r="B18" s="13" t="s">
        <v>16</v>
      </c>
      <c r="C18" s="13" t="s">
        <v>26</v>
      </c>
      <c r="D18" s="6" t="s">
        <v>31</v>
      </c>
      <c r="E18" s="11">
        <v>40</v>
      </c>
      <c r="F18" s="11">
        <v>80</v>
      </c>
      <c r="G18" s="1" t="s">
        <v>1</v>
      </c>
      <c r="H18" s="3"/>
      <c r="I18" s="3">
        <v>424</v>
      </c>
      <c r="J18" s="3">
        <v>93</v>
      </c>
      <c r="K18" s="3">
        <v>382</v>
      </c>
      <c r="L18" s="3">
        <v>0</v>
      </c>
      <c r="M18" s="3">
        <v>0</v>
      </c>
      <c r="N18" s="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 t="shared" si="0"/>
        <v>899</v>
      </c>
    </row>
    <row r="19" spans="1:28" ht="19.899999999999999" customHeight="1" x14ac:dyDescent="0.2">
      <c r="AB19" s="2">
        <f>SUM(AB6:AB18)</f>
        <v>6166</v>
      </c>
    </row>
    <row r="20" spans="1:28" ht="19.899999999999999" customHeight="1" x14ac:dyDescent="0.2"/>
    <row r="21" spans="1:28" ht="19.899999999999999" customHeight="1" x14ac:dyDescent="0.2"/>
    <row r="22" spans="1:28" ht="19.899999999999999" customHeight="1" x14ac:dyDescent="0.2"/>
  </sheetData>
  <mergeCells count="7">
    <mergeCell ref="A1:A5"/>
    <mergeCell ref="B1:B5"/>
    <mergeCell ref="C1:C5"/>
    <mergeCell ref="D1:D5"/>
    <mergeCell ref="AB1:AB5"/>
    <mergeCell ref="E1:E5"/>
    <mergeCell ref="F1:F5"/>
  </mergeCells>
  <phoneticPr fontId="0" type="noConversion"/>
  <conditionalFormatting sqref="H6:AB18">
    <cfRule type="cellIs" dxfId="0" priority="1" operator="equal">
      <formula>0</formula>
    </cfRule>
  </conditionalFormatting>
  <pageMargins left="0.11811023622047245" right="0.11811023622047245" top="0.11811023622047245" bottom="0.35433070866141736" header="0.11811023622047245" footer="0.11811023622047245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Adidas</vt:lpstr>
      <vt:lpstr>Adidas!Print_Titles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2025-09-15T14:24:43Z</dcterms:created>
  <dcterms:modified xsi:type="dcterms:W3CDTF">2025-09-19T10:12:25Z</dcterms:modified>
</cp:coreProperties>
</file>